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18a989fd514d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ynthese" sheetId="1" r:id="Rd04bdebd367347b1"/>
    <x:sheet xmlns:r="http://schemas.openxmlformats.org/officeDocument/2006/relationships" name="Depenses" sheetId="2" r:id="R30445cf46a734f6e"/>
    <x:sheet xmlns:r="http://schemas.openxmlformats.org/officeDocument/2006/relationships" name="Provisions" sheetId="3" r:id="Rb79a98979cc6459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&quot; €&quot;"/>
  </x:numFmts>
  <x:fonts count="7">
    <x:font>
      <x:sz val="11"/>
      <x:name val="Carlito"/>
    </x:font>
    <x:font>
      <x:sz val="10"/>
      <x:color rgb="FF24343E"/>
      <x:name val="Arial"/>
    </x:font>
    <x:font>
      <x:b/>
      <x:sz val="15"/>
      <x:color rgb="FF24343E"/>
      <x:name val="Arial"/>
    </x:font>
    <x:font>
      <x:sz val="10"/>
      <x:color rgb="FF245CA6"/>
      <x:name val="Arial"/>
    </x:font>
    <x:font>
      <x:b/>
      <x:sz val="10"/>
      <x:color rgb="FFFFFFFF"/>
      <x:name val="Arial"/>
    </x:font>
    <x:font>
      <x:b/>
      <x:sz val="10"/>
      <x:color rgb="FF24343E"/>
      <x:name val="Arial"/>
    </x:font>
    <x:font>
      <x:sz val="9"/>
      <x:color rgb="FF24343E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7DD"/>
      </x:patternFill>
    </x:fill>
    <x:fill>
      <x:patternFill patternType="solid">
        <x:fgColor rgb="FF24343E"/>
      </x:patternFill>
    </x:fill>
    <x:fill>
      <x:patternFill patternType="solid">
        <x:fgColor rgb="FFEFF3F4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0" fontId="5" fillId="4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color rgb="FFA32923"/>
      </x:font>
      <x:fill>
        <x:patternFill patternType="solid">
          <x:bgColor rgb="FFFD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7ce14e49784a37" /><Relationship Type="http://schemas.openxmlformats.org/officeDocument/2006/relationships/theme" Target="/xl/theme/theme1.xml" Id="Ra658573aee334d8d" /><Relationship Type="http://schemas.openxmlformats.org/officeDocument/2006/relationships/sharedStrings" Target="/xl/sharedStrings.xml" Id="Rd564d49c4d544fc1" /><Relationship Type="http://schemas.openxmlformats.org/officeDocument/2006/relationships/worksheet" Target="/xl/worksheets/sheet1.xml" Id="Rd04bdebd367347b1" /><Relationship Type="http://schemas.openxmlformats.org/officeDocument/2006/relationships/worksheet" Target="/xl/worksheets/sheet2.xml" Id="R30445cf46a734f6e" /><Relationship Type="http://schemas.openxmlformats.org/officeDocument/2006/relationships/worksheet" Target="/xl/worksheets/sheet3.xml" Id="Rb79a98979cc6459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343E"/>
  </x:sheetPr>
  <x:sheetViews>
    <x:sheetView showGridLines="0" workbookViewId="0"/>
  </x:sheetViews>
  <x:sheetFormatPr defaultRowHeight="15"/>
  <x:cols>
    <x:col min="1" max="1" width="47" hidden="0" customWidth="1"/>
    <x:col min="2" max="2" width="46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</x:row>
    <x:row r="2" ht="28" customHeight="1">
      <x:c r="A2" s="3" t="str">
        <x:v>Suivi et régularisation des charges locatives</x:v>
      </x:c>
      <x:c r="B2" s="2"/>
      <x:c r="C2" s="2"/>
      <x:c r="D2" s="2"/>
      <x:c r="E2" s="2"/>
      <x:c r="F2" s="2"/>
      <x:c r="G2" s="2"/>
      <x:c r="H2" s="2"/>
    </x:row>
    <x:row r="3" ht="23" customHeight="1">
      <x:c r="A3" s="2"/>
      <x:c r="B3" s="2"/>
      <x:c r="C3" s="2"/>
      <x:c r="D3" s="2"/>
      <x:c r="E3" s="2"/>
      <x:c r="F3" s="2"/>
      <x:c r="G3" s="2"/>
      <x:c r="H3" s="2"/>
    </x:row>
    <x:row r="4" ht="23" customHeight="1">
      <x:c r="A4" s="2" t="str">
        <x:v>Logement / référence</x:v>
      </x:c>
      <x:c r="B4" s="5"/>
      <x:c r="C4" s="5"/>
      <x:c r="D4" s="5"/>
      <x:c r="E4" s="2"/>
      <x:c r="F4" s="2"/>
      <x:c r="G4" s="2"/>
      <x:c r="H4" s="2"/>
    </x:row>
    <x:row r="5" ht="23" customHeight="1">
      <x:c r="A5" s="2" t="str">
        <x:v>Période exacte</x:v>
      </x:c>
      <x:c r="B5" s="5"/>
      <x:c r="C5" s="5"/>
      <x:c r="D5" s="5"/>
      <x:c r="E5" s="2"/>
      <x:c r="F5" s="2"/>
      <x:c r="G5" s="2"/>
      <x:c r="H5" s="2"/>
    </x:row>
    <x:row r="6" ht="23" customHeight="1">
      <x:c r="A6" s="2" t="str">
        <x:v>Régime du bail</x:v>
      </x:c>
      <x:c r="B6" s="5"/>
      <x:c r="C6" s="2"/>
      <x:c r="D6" s="2"/>
      <x:c r="E6" s="2"/>
      <x:c r="F6" s="2"/>
      <x:c r="G6" s="2"/>
      <x:c r="H6" s="2"/>
    </x:row>
    <x:row r="7" ht="23" customHeight="1">
      <x:c r="A7" s="2"/>
      <x:c r="B7" s="2"/>
      <x:c r="C7" s="2"/>
      <x:c r="D7" s="2"/>
      <x:c r="E7" s="2"/>
      <x:c r="F7" s="2"/>
      <x:c r="G7" s="2"/>
      <x:c r="H7" s="2"/>
    </x:row>
    <x:row r="8" ht="34" customHeight="1">
      <x:c r="A8" s="8" t="str">
        <x:v>Rapprochement de la période</x:v>
      </x:c>
      <x:c r="B8" s="8" t="str">
        <x:v>Montant €</x:v>
      </x:c>
      <x:c r="C8" s="2"/>
      <x:c r="D8" s="2"/>
      <x:c r="E8" s="2"/>
      <x:c r="F8" s="2"/>
      <x:c r="G8" s="2"/>
      <x:c r="H8" s="2"/>
    </x:row>
    <x:row r="9" ht="23" customHeight="1">
      <x:c r="A9" s="2" t="str">
        <x:v>Charges récupérables validées</x:v>
      </x:c>
      <x:c r="B9" s="10" t="str">
        <x:f>IF(COUNTIF(Depenses!$G$8:$G$37,"Retenu")=0,"",IF(COUNTIF(Depenses!$G$8:$G$37,"À vérifier")&gt;0,"",SUMIF(Depenses!$G$8:$G$37,"Retenu",Depenses!$E$8:$E$37)))</x:f>
      </x:c>
      <x:c r="C9" s="2"/>
      <x:c r="D9" s="2"/>
      <x:c r="E9" s="2"/>
      <x:c r="F9" s="2"/>
      <x:c r="G9" s="2"/>
      <x:c r="H9" s="2"/>
    </x:row>
    <x:row r="10" ht="23" customHeight="1">
      <x:c r="A10" s="2" t="str">
        <x:v>Provisions appelées</x:v>
      </x:c>
      <x:c r="B10" s="10" t="str">
        <x:f>IF(COUNT(Provisions!$B$8:$B$19)=12,SUM(Provisions!$B$8:$B$19),"")</x:f>
      </x:c>
      <x:c r="C10" s="2"/>
      <x:c r="D10" s="2"/>
      <x:c r="E10" s="2"/>
      <x:c r="F10" s="2"/>
      <x:c r="G10" s="2"/>
      <x:c r="H10" s="2"/>
    </x:row>
    <x:row r="11" ht="23" customHeight="1">
      <x:c r="A11" s="2" t="str">
        <x:v>Provisions encaissées</x:v>
      </x:c>
      <x:c r="B11" s="10" t="str">
        <x:f>IF(COUNT(Provisions!$C$8:$C$19)=12,SUM(Provisions!$C$8:$C$19),"")</x:f>
      </x:c>
      <x:c r="C11" s="2"/>
      <x:c r="D11" s="2"/>
      <x:c r="E11" s="2"/>
      <x:c r="F11" s="2"/>
      <x:c r="G11" s="2"/>
      <x:c r="H11" s="2"/>
    </x:row>
    <x:row r="12" ht="23" customHeight="1">
      <x:c r="A12" s="2"/>
      <x:c r="B12" s="10"/>
      <x:c r="C12" s="2"/>
      <x:c r="D12" s="2"/>
      <x:c r="E12" s="2"/>
      <x:c r="F12" s="2"/>
      <x:c r="G12" s="2"/>
      <x:c r="H12" s="2"/>
    </x:row>
    <x:row r="13" ht="23" customHeight="1">
      <x:c r="A13" s="12" t="str">
        <x:v>Régularisation sur provisions appelées</x:v>
      </x:c>
      <x:c r="B13" s="13" t="str">
        <x:f>IF(AND(B6="Provisions",ISNUMBER(B9),ISNUMBER(B10),B5&lt;&gt;""),B9-B10,"")</x:f>
      </x:c>
      <x:c r="C13" s="2"/>
      <x:c r="D13" s="2"/>
      <x:c r="E13" s="2"/>
      <x:c r="F13" s="2"/>
      <x:c r="G13" s="2"/>
      <x:c r="H13" s="2"/>
    </x:row>
    <x:row r="14" ht="23" customHeight="1">
      <x:c r="A14" s="2" t="str">
        <x:v>Provisions appelées non encaissées</x:v>
      </x:c>
      <x:c r="B14" s="10" t="str">
        <x:f>IF(AND(ISNUMBER(B10),ISNUMBER(B11)),B10-B11,"")</x:f>
      </x:c>
      <x:c r="C14" s="2"/>
      <x:c r="D14" s="2"/>
      <x:c r="E14" s="2"/>
      <x:c r="F14" s="2"/>
      <x:c r="G14" s="2"/>
      <x:c r="H14" s="2"/>
    </x:row>
    <x:row r="15" ht="23" customHeight="1">
      <x:c r="A15" s="2" t="str">
        <x:v>Solde de charges après encaissements</x:v>
      </x:c>
      <x:c r="B15" s="10" t="str">
        <x:f>IF(AND(B6="Provisions",ISNUMBER(B9),ISNUMBER(B11),B5&lt;&gt;""),B9-B11,"")</x:f>
      </x:c>
      <x:c r="C15" s="2"/>
      <x:c r="D15" s="2"/>
      <x:c r="E15" s="2"/>
      <x:c r="F15" s="2"/>
      <x:c r="G15" s="2"/>
      <x:c r="H15" s="2"/>
    </x:row>
    <x:row r="16" ht="23" customHeight="1">
      <x:c r="A16" s="2"/>
      <x:c r="B16" s="11"/>
      <x:c r="C16" s="2"/>
      <x:c r="D16" s="2"/>
      <x:c r="E16" s="2"/>
      <x:c r="F16" s="2"/>
      <x:c r="G16" s="2"/>
      <x:c r="H16" s="2"/>
    </x:row>
    <x:row r="17" ht="23" customHeight="1">
      <x:c r="A17" s="2" t="str">
        <x:v>État du dossier</x:v>
      </x:c>
      <x:c r="B17" s="11" t="str">
        <x:f>IF(B6="Forfait","Forfait : pas de régularisation",IF(B6&lt;&gt;"Provisions","Choisir le régime du bail",IF(B5="","Préciser la période",IF(ISNUMBER(B9),IF(AND(ISNUMBER(B10),ISNUMBER(B11)),"À relire avec les justificatifs","Compléter les 12 mois"),"Vérifier les dépenses"))))</x:f>
        <x:v>Choisir le régime du bail</x:v>
      </x:c>
      <x:c r="C17" s="2"/>
      <x:c r="D17" s="2"/>
      <x:c r="E17" s="2"/>
      <x:c r="F17" s="2"/>
      <x:c r="G17" s="2"/>
      <x:c r="H17" s="2"/>
    </x:row>
    <x:row r="18" ht="23" customHeight="1">
      <x:c r="A18" s="2"/>
      <x:c r="B18" s="2"/>
      <x:c r="C18" s="2"/>
      <x:c r="D18" s="2"/>
      <x:c r="E18" s="2"/>
      <x:c r="F18" s="2"/>
      <x:c r="G18" s="2"/>
      <x:c r="H18" s="2"/>
    </x:row>
    <x:row r="19" ht="23" customHeight="1">
      <x:c r="A19" s="14" t="str">
        <x:v>Régularisation positive : complément ; négative : trop-perçu, après contrôle des pièces.</x:v>
      </x:c>
      <x:c r="B19" s="14"/>
      <x:c r="C19" s="14"/>
      <x:c r="D19" s="14"/>
      <x:c r="E19" s="14"/>
      <x:c r="F19" s="14"/>
      <x:c r="G19" s="14"/>
      <x:c r="H19" s="14"/>
    </x:row>
    <x:row r="20" ht="23" customHeight="1">
      <x:c r="A20" s="14" t="str">
        <x:v>Un impayé de provisions reste distinct du complément de régularisation. Ne le facturez pas deux fois.</x:v>
      </x:c>
      <x:c r="B20" s="14"/>
      <x:c r="C20" s="14"/>
      <x:c r="D20" s="14"/>
      <x:c r="E20" s="14"/>
      <x:c r="F20" s="14"/>
      <x:c r="G20" s="14"/>
      <x:c r="H20" s="14"/>
    </x:row>
    <x:row r="21" ht="23" customHeight="1">
      <x:c r="A21" s="14" t="str">
        <x:v>Aucun prorata ni classement automatique des charges de copropriété. La part locataire est saisie après examen.</x:v>
      </x:c>
      <x:c r="B21" s="14"/>
      <x:c r="C21" s="14"/>
      <x:c r="D21" s="14"/>
      <x:c r="E21" s="14"/>
      <x:c r="F21" s="14"/>
      <x:c r="G21" s="14"/>
      <x:c r="H21" s="14"/>
    </x:row>
    <x:row r="22" ht="23" customHeight="1">
      <x:c r="A22" s="14" t="str">
        <x:v>Saisissez 0 pour les mois sans appel ni encaissement. Une cellule vide signifie information manquante.</x:v>
      </x:c>
      <x:c r="B22" s="14"/>
      <x:c r="C22" s="14"/>
      <x:c r="D22" s="14"/>
      <x:c r="E22" s="14"/>
      <x:c r="F22" s="14"/>
      <x:c r="G22" s="14"/>
      <x:c r="H22" s="14"/>
    </x:row>
    <x:row r="23" ht="23" customHeight="1">
      <x:c r="A23" s="14" t="str">
        <x:v>La régularisation utilise les provisions appelées ; le solde de trésorerie utilise les provisions encaissées.</x:v>
      </x:c>
      <x:c r="B23" s="14"/>
      <x:c r="C23" s="14"/>
      <x:c r="D23" s="14"/>
      <x:c r="E23" s="14"/>
      <x:c r="F23" s="14"/>
      <x:c r="G23" s="14"/>
      <x:c r="H23" s="14"/>
    </x:row>
    <x:row r="24" ht="23" customHeight="1">
      <x:c r="A24" s="14" t="str">
        <x:v>Avant toute demande : vérifier le bail, la période, la nature des charges, la répartition et les justificatifs.</x:v>
      </x:c>
      <x:c r="B24" s="14"/>
      <x:c r="C24" s="14"/>
      <x:c r="D24" s="14"/>
      <x:c r="E24" s="14"/>
      <x:c r="F24" s="14"/>
      <x:c r="G24" s="14"/>
      <x:c r="H24" s="14"/>
    </x:row>
    <x:row r="25" ht="23" customHeight="1">
      <x:c r="A25" s="14" t="str">
        <x:v>Communiquer le décompte un mois avant la régularisation ; justificatifs disponibles six mois après l’envoi.</x:v>
      </x:c>
      <x:c r="B25" s="14"/>
      <x:c r="C25" s="14"/>
      <x:c r="D25" s="14"/>
      <x:c r="E25" s="14"/>
      <x:c r="F25" s="14"/>
      <x:c r="G25" s="14"/>
      <x:c r="H25" s="14"/>
    </x:row>
    <x:row r="26" ht="23" customHeight="1">
      <x:c r="A26" s="14" t="str">
        <x:v>Source : Service Public, F947, consultée le 14 octobre 2026.</x:v>
      </x:c>
      <x:c r="B26" s="14"/>
      <x:c r="C26" s="14"/>
      <x:c r="D26" s="14"/>
      <x:c r="E26" s="14"/>
      <x:c r="F26" s="14"/>
      <x:c r="G26" s="14"/>
      <x:c r="H26" s="14"/>
    </x:row>
    <x:row r="27" ht="23" customHeight="1">
      <x:c r="A27" s="14" t="str">
        <x:v>https://www.service-public.gouv.fr/particuliers/vosdroits/F947</x:v>
      </x:c>
      <x:c r="B27" s="14"/>
      <x:c r="C27" s="14"/>
      <x:c r="D27" s="14"/>
      <x:c r="E27" s="14"/>
      <x:c r="F27" s="14"/>
      <x:c r="G27" s="14"/>
      <x:c r="H27" s="14"/>
    </x:row>
    <x:row r="28" ht="23" customHeight="1">
      <x:c r="A28" s="14" t="str">
        <x:v>Ce classeur vierge prépare un décompte. Il n’est ni un appel de fonds ni une demande de paiement.</x:v>
      </x:c>
      <x:c r="B28" s="14"/>
      <x:c r="C28" s="14"/>
      <x:c r="D28" s="14"/>
      <x:c r="E28" s="14"/>
      <x:c r="F28" s="14"/>
      <x:c r="G28" s="14"/>
      <x:c r="H28" s="14"/>
    </x:row>
    <x:row r="29" ht="23" customHeight="1">
      <x:c r="A29" s="2"/>
      <x:c r="B29" s="2"/>
      <x:c r="C29" s="2"/>
      <x:c r="D29" s="2"/>
      <x:c r="E29" s="2"/>
      <x:c r="F29" s="2"/>
      <x:c r="G29" s="2"/>
      <x:c r="H29" s="2"/>
    </x:row>
    <x:row r="30" ht="23" customHeight="1">
      <x:c r="A30" s="2"/>
      <x:c r="B30" s="2"/>
      <x:c r="C30" s="2"/>
      <x:c r="D30" s="2"/>
      <x:c r="E30" s="2"/>
      <x:c r="F30" s="2"/>
      <x:c r="G30" s="2"/>
      <x:c r="H30" s="2"/>
    </x:row>
    <x:row r="31" ht="23" customHeight="1">
      <x:c r="A31" s="2"/>
      <x:c r="B31" s="2"/>
      <x:c r="C31" s="2"/>
      <x:c r="D31" s="2"/>
      <x:c r="E31" s="2"/>
      <x:c r="F31" s="2"/>
      <x:c r="G31" s="2"/>
      <x:c r="H31" s="2"/>
    </x:row>
    <x:row r="32" ht="23" customHeight="1">
      <x:c r="A32" s="2"/>
      <x:c r="B32" s="2"/>
      <x:c r="C32" s="2"/>
      <x:c r="D32" s="2"/>
      <x:c r="E32" s="2"/>
      <x:c r="F32" s="2"/>
      <x:c r="G32" s="2"/>
      <x:c r="H32" s="2"/>
    </x:row>
    <x:row r="33" ht="23" customHeight="1">
      <x:c r="A33" s="2"/>
      <x:c r="B33" s="2"/>
      <x:c r="C33" s="2"/>
      <x:c r="D33" s="2"/>
      <x:c r="E33" s="2"/>
      <x:c r="F33" s="2"/>
      <x:c r="G33" s="2"/>
      <x:c r="H33" s="2"/>
    </x:row>
    <x:row r="34" ht="23" customHeight="1">
      <x:c r="A34" s="2"/>
      <x:c r="B34" s="2"/>
      <x:c r="C34" s="2"/>
      <x:c r="D34" s="2"/>
      <x:c r="E34" s="2"/>
      <x:c r="F34" s="2"/>
      <x:c r="G34" s="2"/>
      <x:c r="H34" s="2"/>
    </x:row>
    <x:row r="35" ht="23" customHeight="1">
      <x:c r="A35" s="2"/>
      <x:c r="B35" s="2"/>
      <x:c r="C35" s="2"/>
      <x:c r="D35" s="2"/>
      <x:c r="E35" s="2"/>
      <x:c r="F35" s="2"/>
      <x:c r="G35" s="2"/>
      <x:c r="H35" s="2"/>
    </x:row>
  </x:sheetData>
  <x:dataValidations count="1">
    <x:dataValidation type="list" sqref="B6">
      <x:formula1>"Provisions,Forfait"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4343E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7" hidden="0" customWidth="1"/>
    <x:col min="2" max="2" width="24" hidden="0" customWidth="1"/>
    <x:col min="3" max="3" width="24" hidden="0" customWidth="1"/>
    <x:col min="4" max="4" width="19" hidden="0" customWidth="1"/>
    <x:col min="5" max="5" width="19" hidden="0" customWidth="1"/>
    <x:col min="6" max="6" width="16" hidden="0" customWidth="1"/>
    <x:col min="7" max="7" width="16" hidden="0" customWidth="1"/>
    <x:col min="8" max="8" width="30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</x:row>
    <x:row r="2" ht="28" customHeight="1">
      <x:c r="A2" s="3" t="str">
        <x:v>Dépenses et part imputable au locataire</x:v>
      </x:c>
      <x:c r="B2" s="2"/>
      <x:c r="C2" s="2"/>
      <x:c r="D2" s="2"/>
      <x:c r="E2" s="2"/>
      <x:c r="F2" s="2"/>
      <x:c r="G2" s="2"/>
      <x:c r="H2" s="2"/>
    </x:row>
    <x:row r="3" ht="23" customHeight="1">
      <x:c r="A3" s="2"/>
      <x:c r="B3" s="2"/>
      <x:c r="C3" s="2"/>
      <x:c r="D3" s="2"/>
      <x:c r="E3" s="2"/>
      <x:c r="F3" s="2"/>
      <x:c r="G3" s="2"/>
      <x:c r="H3" s="2"/>
    </x:row>
    <x:row r="4" ht="23" customHeight="1">
      <x:c r="A4" s="2" t="str">
        <x:v>Part locataire en euros : à vérifier manuellement selon les pièces, la période et la répartition.</x:v>
      </x:c>
      <x:c r="B4" s="2"/>
      <x:c r="C4" s="2"/>
      <x:c r="D4" s="2"/>
      <x:c r="E4" s="2"/>
      <x:c r="F4" s="2"/>
      <x:c r="G4" s="2"/>
      <x:c r="H4" s="2"/>
    </x:row>
    <x:row r="5" ht="23" customHeight="1">
      <x:c r="A5" s="2" t="str">
        <x:v>Une ligne utilisée doit être complète et validée Oui. Un poste incertain bloque la synthèse.</x:v>
      </x:c>
      <x:c r="B5" s="2"/>
      <x:c r="C5" s="2"/>
      <x:c r="D5" s="2"/>
      <x:c r="E5" s="2"/>
      <x:c r="F5" s="2"/>
      <x:c r="G5" s="2"/>
      <x:c r="H5" s="2"/>
    </x:row>
    <x:row r="6" ht="23" customHeight="1">
      <x:c r="A6" s="2"/>
      <x:c r="B6" s="2"/>
      <x:c r="C6" s="2"/>
      <x:c r="D6" s="2"/>
      <x:c r="E6" s="2"/>
      <x:c r="F6" s="2"/>
      <x:c r="G6" s="2"/>
      <x:c r="H6" s="2"/>
    </x:row>
    <x:row r="7" ht="34" customHeight="1">
      <x:c r="A7" s="8" t="str">
        <x:v>Nature de la charge</x:v>
      </x:c>
      <x:c r="B7" s="8" t="str">
        <x:v>Pièce / référence</x:v>
      </x:c>
      <x:c r="C7" s="8" t="str">
        <x:v>Période / clé retenue</x:v>
      </x:c>
      <x:c r="D7" s="8" t="str">
        <x:v>Dépense totale €</x:v>
      </x:c>
      <x:c r="E7" s="8" t="str">
        <x:v>Part locataire €</x:v>
      </x:c>
      <x:c r="F7" s="8" t="str">
        <x:v>Validation</x:v>
      </x:c>
      <x:c r="G7" s="8" t="str">
        <x:v>État</x:v>
      </x:c>
      <x:c r="H7" s="8" t="str">
        <x:v>Observation</x:v>
      </x:c>
    </x:row>
    <x:row r="8" ht="23" customHeight="1">
      <x:c r="A8" s="5"/>
      <x:c r="B8" s="5"/>
      <x:c r="C8" s="5"/>
      <x:c r="D8" s="15"/>
      <x:c r="E8" s="15"/>
      <x:c r="F8" s="5"/>
      <x:c r="G8" s="11" t="str">
        <x:f>IF(COUNTA(A8:F8,H8)=0,"",IF(AND(A8&lt;&gt;"",B8&lt;&gt;"",C8&lt;&gt;"",ISNUMBER(D8),ISNUMBER(E8),D8&gt;=0,E8&gt;=0,E8&lt;=D8,F8="Oui"),"Retenu","À vérifier"))</x:f>
      </x:c>
      <x:c r="H8" s="5"/>
    </x:row>
    <x:row r="9" ht="23" customHeight="1">
      <x:c r="A9" s="5"/>
      <x:c r="B9" s="5"/>
      <x:c r="C9" s="5"/>
      <x:c r="D9" s="15"/>
      <x:c r="E9" s="15"/>
      <x:c r="F9" s="5"/>
      <x:c r="G9" s="11" t="str">
        <x:f>IF(COUNTA(A9:F9,H9)=0,"",IF(AND(A9&lt;&gt;"",B9&lt;&gt;"",C9&lt;&gt;"",ISNUMBER(D9),ISNUMBER(E9),D9&gt;=0,E9&gt;=0,E9&lt;=D9,F9="Oui"),"Retenu","À vérifier"))</x:f>
      </x:c>
      <x:c r="H9" s="5"/>
    </x:row>
    <x:row r="10" ht="23" customHeight="1">
      <x:c r="A10" s="5"/>
      <x:c r="B10" s="5"/>
      <x:c r="C10" s="5"/>
      <x:c r="D10" s="15"/>
      <x:c r="E10" s="15"/>
      <x:c r="F10" s="5"/>
      <x:c r="G10" s="11" t="str">
        <x:f>IF(COUNTA(A10:F10,H10)=0,"",IF(AND(A10&lt;&gt;"",B10&lt;&gt;"",C10&lt;&gt;"",ISNUMBER(D10),ISNUMBER(E10),D10&gt;=0,E10&gt;=0,E10&lt;=D10,F10="Oui"),"Retenu","À vérifier"))</x:f>
      </x:c>
      <x:c r="H10" s="5"/>
    </x:row>
    <x:row r="11" ht="23" customHeight="1">
      <x:c r="A11" s="5"/>
      <x:c r="B11" s="5"/>
      <x:c r="C11" s="5"/>
      <x:c r="D11" s="15"/>
      <x:c r="E11" s="15"/>
      <x:c r="F11" s="5"/>
      <x:c r="G11" s="11" t="str">
        <x:f>IF(COUNTA(A11:F11,H11)=0,"",IF(AND(A11&lt;&gt;"",B11&lt;&gt;"",C11&lt;&gt;"",ISNUMBER(D11),ISNUMBER(E11),D11&gt;=0,E11&gt;=0,E11&lt;=D11,F11="Oui"),"Retenu","À vérifier"))</x:f>
      </x:c>
      <x:c r="H11" s="5"/>
    </x:row>
    <x:row r="12" ht="23" customHeight="1">
      <x:c r="A12" s="5"/>
      <x:c r="B12" s="5"/>
      <x:c r="C12" s="5"/>
      <x:c r="D12" s="15"/>
      <x:c r="E12" s="15"/>
      <x:c r="F12" s="5"/>
      <x:c r="G12" s="11" t="str">
        <x:f>IF(COUNTA(A12:F12,H12)=0,"",IF(AND(A12&lt;&gt;"",B12&lt;&gt;"",C12&lt;&gt;"",ISNUMBER(D12),ISNUMBER(E12),D12&gt;=0,E12&gt;=0,E12&lt;=D12,F12="Oui"),"Retenu","À vérifier"))</x:f>
      </x:c>
      <x:c r="H12" s="5"/>
    </x:row>
    <x:row r="13" ht="23" customHeight="1">
      <x:c r="A13" s="5"/>
      <x:c r="B13" s="5"/>
      <x:c r="C13" s="5"/>
      <x:c r="D13" s="15"/>
      <x:c r="E13" s="15"/>
      <x:c r="F13" s="5"/>
      <x:c r="G13" s="11" t="str">
        <x:f>IF(COUNTA(A13:F13,H13)=0,"",IF(AND(A13&lt;&gt;"",B13&lt;&gt;"",C13&lt;&gt;"",ISNUMBER(D13),ISNUMBER(E13),D13&gt;=0,E13&gt;=0,E13&lt;=D13,F13="Oui"),"Retenu","À vérifier"))</x:f>
      </x:c>
      <x:c r="H13" s="5"/>
    </x:row>
    <x:row r="14" ht="23" customHeight="1">
      <x:c r="A14" s="5"/>
      <x:c r="B14" s="5"/>
      <x:c r="C14" s="5"/>
      <x:c r="D14" s="15"/>
      <x:c r="E14" s="15"/>
      <x:c r="F14" s="5"/>
      <x:c r="G14" s="11" t="str">
        <x:f>IF(COUNTA(A14:F14,H14)=0,"",IF(AND(A14&lt;&gt;"",B14&lt;&gt;"",C14&lt;&gt;"",ISNUMBER(D14),ISNUMBER(E14),D14&gt;=0,E14&gt;=0,E14&lt;=D14,F14="Oui"),"Retenu","À vérifier"))</x:f>
      </x:c>
      <x:c r="H14" s="5"/>
    </x:row>
    <x:row r="15" ht="23" customHeight="1">
      <x:c r="A15" s="5"/>
      <x:c r="B15" s="5"/>
      <x:c r="C15" s="5"/>
      <x:c r="D15" s="15"/>
      <x:c r="E15" s="15"/>
      <x:c r="F15" s="5"/>
      <x:c r="G15" s="11" t="str">
        <x:f>IF(COUNTA(A15:F15,H15)=0,"",IF(AND(A15&lt;&gt;"",B15&lt;&gt;"",C15&lt;&gt;"",ISNUMBER(D15),ISNUMBER(E15),D15&gt;=0,E15&gt;=0,E15&lt;=D15,F15="Oui"),"Retenu","À vérifier"))</x:f>
      </x:c>
      <x:c r="H15" s="5"/>
    </x:row>
    <x:row r="16" ht="23" customHeight="1">
      <x:c r="A16" s="5"/>
      <x:c r="B16" s="5"/>
      <x:c r="C16" s="5"/>
      <x:c r="D16" s="15"/>
      <x:c r="E16" s="15"/>
      <x:c r="F16" s="5"/>
      <x:c r="G16" s="11" t="str">
        <x:f>IF(COUNTA(A16:F16,H16)=0,"",IF(AND(A16&lt;&gt;"",B16&lt;&gt;"",C16&lt;&gt;"",ISNUMBER(D16),ISNUMBER(E16),D16&gt;=0,E16&gt;=0,E16&lt;=D16,F16="Oui"),"Retenu","À vérifier"))</x:f>
      </x:c>
      <x:c r="H16" s="5"/>
    </x:row>
    <x:row r="17" ht="23" customHeight="1">
      <x:c r="A17" s="5"/>
      <x:c r="B17" s="5"/>
      <x:c r="C17" s="5"/>
      <x:c r="D17" s="15"/>
      <x:c r="E17" s="15"/>
      <x:c r="F17" s="5"/>
      <x:c r="G17" s="11" t="str">
        <x:f>IF(COUNTA(A17:F17,H17)=0,"",IF(AND(A17&lt;&gt;"",B17&lt;&gt;"",C17&lt;&gt;"",ISNUMBER(D17),ISNUMBER(E17),D17&gt;=0,E17&gt;=0,E17&lt;=D17,F17="Oui"),"Retenu","À vérifier"))</x:f>
      </x:c>
      <x:c r="H17" s="5"/>
    </x:row>
    <x:row r="18" ht="23" customHeight="1">
      <x:c r="A18" s="5"/>
      <x:c r="B18" s="5"/>
      <x:c r="C18" s="5"/>
      <x:c r="D18" s="15"/>
      <x:c r="E18" s="15"/>
      <x:c r="F18" s="5"/>
      <x:c r="G18" s="11" t="str">
        <x:f>IF(COUNTA(A18:F18,H18)=0,"",IF(AND(A18&lt;&gt;"",B18&lt;&gt;"",C18&lt;&gt;"",ISNUMBER(D18),ISNUMBER(E18),D18&gt;=0,E18&gt;=0,E18&lt;=D18,F18="Oui"),"Retenu","À vérifier"))</x:f>
      </x:c>
      <x:c r="H18" s="5"/>
    </x:row>
    <x:row r="19" ht="23" customHeight="1">
      <x:c r="A19" s="5"/>
      <x:c r="B19" s="5"/>
      <x:c r="C19" s="5"/>
      <x:c r="D19" s="15"/>
      <x:c r="E19" s="15"/>
      <x:c r="F19" s="5"/>
      <x:c r="G19" s="11" t="str">
        <x:f>IF(COUNTA(A19:F19,H19)=0,"",IF(AND(A19&lt;&gt;"",B19&lt;&gt;"",C19&lt;&gt;"",ISNUMBER(D19),ISNUMBER(E19),D19&gt;=0,E19&gt;=0,E19&lt;=D19,F19="Oui"),"Retenu","À vérifier"))</x:f>
      </x:c>
      <x:c r="H19" s="5"/>
    </x:row>
    <x:row r="20" ht="23" customHeight="1">
      <x:c r="A20" s="5"/>
      <x:c r="B20" s="5"/>
      <x:c r="C20" s="5"/>
      <x:c r="D20" s="15"/>
      <x:c r="E20" s="15"/>
      <x:c r="F20" s="5"/>
      <x:c r="G20" s="11" t="str">
        <x:f>IF(COUNTA(A20:F20,H20)=0,"",IF(AND(A20&lt;&gt;"",B20&lt;&gt;"",C20&lt;&gt;"",ISNUMBER(D20),ISNUMBER(E20),D20&gt;=0,E20&gt;=0,E20&lt;=D20,F20="Oui"),"Retenu","À vérifier"))</x:f>
      </x:c>
      <x:c r="H20" s="5"/>
    </x:row>
    <x:row r="21" ht="23" customHeight="1">
      <x:c r="A21" s="5"/>
      <x:c r="B21" s="5"/>
      <x:c r="C21" s="5"/>
      <x:c r="D21" s="15"/>
      <x:c r="E21" s="15"/>
      <x:c r="F21" s="5"/>
      <x:c r="G21" s="11" t="str">
        <x:f>IF(COUNTA(A21:F21,H21)=0,"",IF(AND(A21&lt;&gt;"",B21&lt;&gt;"",C21&lt;&gt;"",ISNUMBER(D21),ISNUMBER(E21),D21&gt;=0,E21&gt;=0,E21&lt;=D21,F21="Oui"),"Retenu","À vérifier"))</x:f>
      </x:c>
      <x:c r="H21" s="5"/>
    </x:row>
    <x:row r="22" ht="23" customHeight="1">
      <x:c r="A22" s="5"/>
      <x:c r="B22" s="5"/>
      <x:c r="C22" s="5"/>
      <x:c r="D22" s="15"/>
      <x:c r="E22" s="15"/>
      <x:c r="F22" s="5"/>
      <x:c r="G22" s="11" t="str">
        <x:f>IF(COUNTA(A22:F22,H22)=0,"",IF(AND(A22&lt;&gt;"",B22&lt;&gt;"",C22&lt;&gt;"",ISNUMBER(D22),ISNUMBER(E22),D22&gt;=0,E22&gt;=0,E22&lt;=D22,F22="Oui"),"Retenu","À vérifier"))</x:f>
      </x:c>
      <x:c r="H22" s="5"/>
    </x:row>
    <x:row r="23" ht="23" customHeight="1">
      <x:c r="A23" s="5"/>
      <x:c r="B23" s="5"/>
      <x:c r="C23" s="5"/>
      <x:c r="D23" s="15"/>
      <x:c r="E23" s="15"/>
      <x:c r="F23" s="5"/>
      <x:c r="G23" s="11" t="str">
        <x:f>IF(COUNTA(A23:F23,H23)=0,"",IF(AND(A23&lt;&gt;"",B23&lt;&gt;"",C23&lt;&gt;"",ISNUMBER(D23),ISNUMBER(E23),D23&gt;=0,E23&gt;=0,E23&lt;=D23,F23="Oui"),"Retenu","À vérifier"))</x:f>
      </x:c>
      <x:c r="H23" s="5"/>
    </x:row>
    <x:row r="24" ht="23" customHeight="1">
      <x:c r="A24" s="5"/>
      <x:c r="B24" s="5"/>
      <x:c r="C24" s="5"/>
      <x:c r="D24" s="15"/>
      <x:c r="E24" s="15"/>
      <x:c r="F24" s="5"/>
      <x:c r="G24" s="11" t="str">
        <x:f>IF(COUNTA(A24:F24,H24)=0,"",IF(AND(A24&lt;&gt;"",B24&lt;&gt;"",C24&lt;&gt;"",ISNUMBER(D24),ISNUMBER(E24),D24&gt;=0,E24&gt;=0,E24&lt;=D24,F24="Oui"),"Retenu","À vérifier"))</x:f>
      </x:c>
      <x:c r="H24" s="5"/>
    </x:row>
    <x:row r="25" ht="23" customHeight="1">
      <x:c r="A25" s="5"/>
      <x:c r="B25" s="5"/>
      <x:c r="C25" s="5"/>
      <x:c r="D25" s="15"/>
      <x:c r="E25" s="15"/>
      <x:c r="F25" s="5"/>
      <x:c r="G25" s="11" t="str">
        <x:f>IF(COUNTA(A25:F25,H25)=0,"",IF(AND(A25&lt;&gt;"",B25&lt;&gt;"",C25&lt;&gt;"",ISNUMBER(D25),ISNUMBER(E25),D25&gt;=0,E25&gt;=0,E25&lt;=D25,F25="Oui"),"Retenu","À vérifier"))</x:f>
      </x:c>
      <x:c r="H25" s="5"/>
    </x:row>
    <x:row r="26" ht="23" customHeight="1">
      <x:c r="A26" s="5"/>
      <x:c r="B26" s="5"/>
      <x:c r="C26" s="5"/>
      <x:c r="D26" s="15"/>
      <x:c r="E26" s="15"/>
      <x:c r="F26" s="5"/>
      <x:c r="G26" s="11" t="str">
        <x:f>IF(COUNTA(A26:F26,H26)=0,"",IF(AND(A26&lt;&gt;"",B26&lt;&gt;"",C26&lt;&gt;"",ISNUMBER(D26),ISNUMBER(E26),D26&gt;=0,E26&gt;=0,E26&lt;=D26,F26="Oui"),"Retenu","À vérifier"))</x:f>
      </x:c>
      <x:c r="H26" s="5"/>
    </x:row>
    <x:row r="27" ht="23" customHeight="1">
      <x:c r="A27" s="5"/>
      <x:c r="B27" s="5"/>
      <x:c r="C27" s="5"/>
      <x:c r="D27" s="15"/>
      <x:c r="E27" s="15"/>
      <x:c r="F27" s="5"/>
      <x:c r="G27" s="11" t="str">
        <x:f>IF(COUNTA(A27:F27,H27)=0,"",IF(AND(A27&lt;&gt;"",B27&lt;&gt;"",C27&lt;&gt;"",ISNUMBER(D27),ISNUMBER(E27),D27&gt;=0,E27&gt;=0,E27&lt;=D27,F27="Oui"),"Retenu","À vérifier"))</x:f>
      </x:c>
      <x:c r="H27" s="5"/>
    </x:row>
    <x:row r="28" ht="23" customHeight="1">
      <x:c r="A28" s="5"/>
      <x:c r="B28" s="5"/>
      <x:c r="C28" s="5"/>
      <x:c r="D28" s="15"/>
      <x:c r="E28" s="15"/>
      <x:c r="F28" s="5"/>
      <x:c r="G28" s="11" t="str">
        <x:f>IF(COUNTA(A28:F28,H28)=0,"",IF(AND(A28&lt;&gt;"",B28&lt;&gt;"",C28&lt;&gt;"",ISNUMBER(D28),ISNUMBER(E28),D28&gt;=0,E28&gt;=0,E28&lt;=D28,F28="Oui"),"Retenu","À vérifier"))</x:f>
      </x:c>
      <x:c r="H28" s="5"/>
    </x:row>
    <x:row r="29" ht="23" customHeight="1">
      <x:c r="A29" s="5"/>
      <x:c r="B29" s="5"/>
      <x:c r="C29" s="5"/>
      <x:c r="D29" s="15"/>
      <x:c r="E29" s="15"/>
      <x:c r="F29" s="5"/>
      <x:c r="G29" s="11" t="str">
        <x:f>IF(COUNTA(A29:F29,H29)=0,"",IF(AND(A29&lt;&gt;"",B29&lt;&gt;"",C29&lt;&gt;"",ISNUMBER(D29),ISNUMBER(E29),D29&gt;=0,E29&gt;=0,E29&lt;=D29,F29="Oui"),"Retenu","À vérifier"))</x:f>
      </x:c>
      <x:c r="H29" s="5"/>
    </x:row>
    <x:row r="30" ht="23" customHeight="1">
      <x:c r="A30" s="5"/>
      <x:c r="B30" s="5"/>
      <x:c r="C30" s="5"/>
      <x:c r="D30" s="15"/>
      <x:c r="E30" s="15"/>
      <x:c r="F30" s="5"/>
      <x:c r="G30" s="11" t="str">
        <x:f>IF(COUNTA(A30:F30,H30)=0,"",IF(AND(A30&lt;&gt;"",B30&lt;&gt;"",C30&lt;&gt;"",ISNUMBER(D30),ISNUMBER(E30),D30&gt;=0,E30&gt;=0,E30&lt;=D30,F30="Oui"),"Retenu","À vérifier"))</x:f>
      </x:c>
      <x:c r="H30" s="5"/>
    </x:row>
    <x:row r="31" ht="23" customHeight="1">
      <x:c r="A31" s="5"/>
      <x:c r="B31" s="5"/>
      <x:c r="C31" s="5"/>
      <x:c r="D31" s="15"/>
      <x:c r="E31" s="15"/>
      <x:c r="F31" s="5"/>
      <x:c r="G31" s="11" t="str">
        <x:f>IF(COUNTA(A31:F31,H31)=0,"",IF(AND(A31&lt;&gt;"",B31&lt;&gt;"",C31&lt;&gt;"",ISNUMBER(D31),ISNUMBER(E31),D31&gt;=0,E31&gt;=0,E31&lt;=D31,F31="Oui"),"Retenu","À vérifier"))</x:f>
      </x:c>
      <x:c r="H31" s="5"/>
    </x:row>
    <x:row r="32" ht="23" customHeight="1">
      <x:c r="A32" s="5"/>
      <x:c r="B32" s="5"/>
      <x:c r="C32" s="5"/>
      <x:c r="D32" s="15"/>
      <x:c r="E32" s="15"/>
      <x:c r="F32" s="5"/>
      <x:c r="G32" s="11" t="str">
        <x:f>IF(COUNTA(A32:F32,H32)=0,"",IF(AND(A32&lt;&gt;"",B32&lt;&gt;"",C32&lt;&gt;"",ISNUMBER(D32),ISNUMBER(E32),D32&gt;=0,E32&gt;=0,E32&lt;=D32,F32="Oui"),"Retenu","À vérifier"))</x:f>
      </x:c>
      <x:c r="H32" s="5"/>
    </x:row>
    <x:row r="33" ht="23" customHeight="1">
      <x:c r="A33" s="5"/>
      <x:c r="B33" s="5"/>
      <x:c r="C33" s="5"/>
      <x:c r="D33" s="15"/>
      <x:c r="E33" s="15"/>
      <x:c r="F33" s="5"/>
      <x:c r="G33" s="11" t="str">
        <x:f>IF(COUNTA(A33:F33,H33)=0,"",IF(AND(A33&lt;&gt;"",B33&lt;&gt;"",C33&lt;&gt;"",ISNUMBER(D33),ISNUMBER(E33),D33&gt;=0,E33&gt;=0,E33&lt;=D33,F33="Oui"),"Retenu","À vérifier"))</x:f>
      </x:c>
      <x:c r="H33" s="5"/>
    </x:row>
    <x:row r="34" ht="23" customHeight="1">
      <x:c r="A34" s="5"/>
      <x:c r="B34" s="5"/>
      <x:c r="C34" s="5"/>
      <x:c r="D34" s="15"/>
      <x:c r="E34" s="15"/>
      <x:c r="F34" s="5"/>
      <x:c r="G34" s="11" t="str">
        <x:f>IF(COUNTA(A34:F34,H34)=0,"",IF(AND(A34&lt;&gt;"",B34&lt;&gt;"",C34&lt;&gt;"",ISNUMBER(D34),ISNUMBER(E34),D34&gt;=0,E34&gt;=0,E34&lt;=D34,F34="Oui"),"Retenu","À vérifier"))</x:f>
      </x:c>
      <x:c r="H34" s="5"/>
    </x:row>
    <x:row r="35" ht="23" customHeight="1">
      <x:c r="A35" s="5"/>
      <x:c r="B35" s="5"/>
      <x:c r="C35" s="5"/>
      <x:c r="D35" s="15"/>
      <x:c r="E35" s="15"/>
      <x:c r="F35" s="5"/>
      <x:c r="G35" s="11" t="str">
        <x:f>IF(COUNTA(A35:F35,H35)=0,"",IF(AND(A35&lt;&gt;"",B35&lt;&gt;"",C35&lt;&gt;"",ISNUMBER(D35),ISNUMBER(E35),D35&gt;=0,E35&gt;=0,E35&lt;=D35,F35="Oui"),"Retenu","À vérifier"))</x:f>
      </x:c>
      <x:c r="H35" s="5"/>
    </x:row>
    <x:row r="36" ht="23" customHeight="1">
      <x:c r="A36" s="5"/>
      <x:c r="B36" s="5"/>
      <x:c r="C36" s="5"/>
      <x:c r="D36" s="15"/>
      <x:c r="E36" s="15"/>
      <x:c r="F36" s="5"/>
      <x:c r="G36" s="11" t="str">
        <x:f>IF(COUNTA(A36:F36,H36)=0,"",IF(AND(A36&lt;&gt;"",B36&lt;&gt;"",C36&lt;&gt;"",ISNUMBER(D36),ISNUMBER(E36),D36&gt;=0,E36&gt;=0,E36&lt;=D36,F36="Oui"),"Retenu","À vérifier"))</x:f>
      </x:c>
      <x:c r="H36" s="5"/>
    </x:row>
    <x:row r="37" ht="23" customHeight="1">
      <x:c r="A37" s="5"/>
      <x:c r="B37" s="5"/>
      <x:c r="C37" s="5"/>
      <x:c r="D37" s="15"/>
      <x:c r="E37" s="15"/>
      <x:c r="F37" s="5"/>
      <x:c r="G37" s="11" t="str">
        <x:f>IF(COUNTA(A37:F37,H37)=0,"",IF(AND(A37&lt;&gt;"",B37&lt;&gt;"",C37&lt;&gt;"",ISNUMBER(D37),ISNUMBER(E37),D37&gt;=0,E37&gt;=0,E37&lt;=D37,F37="Oui"),"Retenu","À vérifier"))</x:f>
      </x:c>
      <x:c r="H37" s="5"/>
    </x:row>
    <x:row r="38" ht="23" customHeight="1">
      <x:c r="A38" s="2"/>
      <x:c r="B38" s="2"/>
      <x:c r="C38" s="2"/>
      <x:c r="D38" s="2"/>
      <x:c r="E38" s="2"/>
      <x:c r="F38" s="2"/>
      <x:c r="G38" s="2"/>
      <x:c r="H38" s="2"/>
    </x:row>
    <x:row r="39" ht="23" customHeight="1">
      <x:c r="A39" s="2"/>
      <x:c r="B39" s="2"/>
      <x:c r="C39" s="2"/>
      <x:c r="D39" s="2"/>
      <x:c r="E39" s="2"/>
      <x:c r="F39" s="2"/>
      <x:c r="G39" s="2"/>
      <x:c r="H39" s="2"/>
    </x:row>
  </x:sheetData>
  <x:conditionalFormatting sqref="G8:G37">
    <x:cfRule type="containsText" dxfId="0" priority="1" operator="containsText" text="À vérifier"/>
  </x:conditionalFormatting>
  <x:dataValidations count="2">
    <x:dataValidation type="list" sqref="F8:F37">
      <x:formula1>"Oui,À vérifier"</x:formula1>
    </x:dataValidation>
    <x:dataValidation type="decimal" operator="greaterThanOrEqual" sqref="D8:E37">
      <x:formula1>0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24343E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9" hidden="0" customWidth="1"/>
    <x:col min="2" max="2" width="22" hidden="0" customWidth="1"/>
    <x:col min="3" max="3" width="22" hidden="0" customWidth="1"/>
    <x:col min="4" max="4" width="22" hidden="0" customWidth="1"/>
    <x:col min="5" max="5" width="18" hidden="0" customWidth="1"/>
  </x:cols>
  <x:sheetData>
    <x:row r="1" ht="23" customHeight="1">
      <x:c r="A1" s="2"/>
      <x:c r="B1" s="2"/>
      <x:c r="C1" s="2"/>
      <x:c r="D1" s="2"/>
      <x:c r="E1" s="2"/>
    </x:row>
    <x:row r="2" ht="28" customHeight="1">
      <x:c r="A2" s="3" t="str">
        <x:v>Provisions appelées et encaissées</x:v>
      </x:c>
      <x:c r="B2" s="2"/>
      <x:c r="C2" s="2"/>
      <x:c r="D2" s="2"/>
      <x:c r="E2" s="2"/>
    </x:row>
    <x:row r="3" ht="23" customHeight="1">
      <x:c r="A3" s="2"/>
      <x:c r="B3" s="2"/>
      <x:c r="C3" s="2"/>
      <x:c r="D3" s="2"/>
      <x:c r="E3" s="2"/>
    </x:row>
    <x:row r="4" ht="23" customHeight="1">
      <x:c r="A4" s="2" t="str">
        <x:v>Une seule période annuelle, correspondant à Synthese. Indiquer 0 hors occupation.</x:v>
      </x:c>
      <x:c r="B4" s="2"/>
      <x:c r="C4" s="2"/>
      <x:c r="D4" s="2"/>
      <x:c r="E4" s="2"/>
    </x:row>
    <x:row r="5" ht="23" customHeight="1">
      <x:c r="A5" s="2" t="str">
        <x:v>Appelées et encaissées sont distinctes. Reporter les écritures du compte locataire de la période.</x:v>
      </x:c>
      <x:c r="B5" s="2"/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4" customHeight="1">
      <x:c r="A7" s="8" t="str">
        <x:v>Mois</x:v>
      </x:c>
      <x:c r="B7" s="8" t="str">
        <x:v>Appelées €</x:v>
      </x:c>
      <x:c r="C7" s="8" t="str">
        <x:v>Encaissées €</x:v>
      </x:c>
      <x:c r="D7" s="8" t="str">
        <x:v>Écart €</x:v>
      </x:c>
      <x:c r="E7" s="2"/>
    </x:row>
    <x:row r="8" ht="23" customHeight="1">
      <x:c r="A8" s="2" t="str">
        <x:v>Janvier</x:v>
      </x:c>
      <x:c r="B8" s="15"/>
      <x:c r="C8" s="15"/>
      <x:c r="D8" s="10" t="str">
        <x:f>IF(AND(ISNUMBER(B8),ISNUMBER(C8)),B8-C8,"")</x:f>
      </x:c>
      <x:c r="E8" s="2"/>
    </x:row>
    <x:row r="9" ht="23" customHeight="1">
      <x:c r="A9" s="2" t="str">
        <x:v>Février</x:v>
      </x:c>
      <x:c r="B9" s="15"/>
      <x:c r="C9" s="15"/>
      <x:c r="D9" s="10" t="str">
        <x:f>IF(AND(ISNUMBER(B9),ISNUMBER(C9)),B9-C9,"")</x:f>
      </x:c>
      <x:c r="E9" s="2"/>
    </x:row>
    <x:row r="10" ht="23" customHeight="1">
      <x:c r="A10" s="2" t="str">
        <x:v>Mars</x:v>
      </x:c>
      <x:c r="B10" s="15"/>
      <x:c r="C10" s="15"/>
      <x:c r="D10" s="10" t="str">
        <x:f>IF(AND(ISNUMBER(B10),ISNUMBER(C10)),B10-C10,"")</x:f>
      </x:c>
      <x:c r="E10" s="2"/>
    </x:row>
    <x:row r="11" ht="23" customHeight="1">
      <x:c r="A11" s="2" t="str">
        <x:v>Avril</x:v>
      </x:c>
      <x:c r="B11" s="15"/>
      <x:c r="C11" s="15"/>
      <x:c r="D11" s="10" t="str">
        <x:f>IF(AND(ISNUMBER(B11),ISNUMBER(C11)),B11-C11,"")</x:f>
      </x:c>
      <x:c r="E11" s="2"/>
    </x:row>
    <x:row r="12" ht="23" customHeight="1">
      <x:c r="A12" s="2" t="str">
        <x:v>Mai</x:v>
      </x:c>
      <x:c r="B12" s="15"/>
      <x:c r="C12" s="15"/>
      <x:c r="D12" s="10" t="str">
        <x:f>IF(AND(ISNUMBER(B12),ISNUMBER(C12)),B12-C12,"")</x:f>
      </x:c>
      <x:c r="E12" s="2"/>
    </x:row>
    <x:row r="13" ht="23" customHeight="1">
      <x:c r="A13" s="2" t="str">
        <x:v>Juin</x:v>
      </x:c>
      <x:c r="B13" s="15"/>
      <x:c r="C13" s="15"/>
      <x:c r="D13" s="10" t="str">
        <x:f>IF(AND(ISNUMBER(B13),ISNUMBER(C13)),B13-C13,"")</x:f>
      </x:c>
      <x:c r="E13" s="2"/>
    </x:row>
    <x:row r="14" ht="23" customHeight="1">
      <x:c r="A14" s="2" t="str">
        <x:v>Juillet</x:v>
      </x:c>
      <x:c r="B14" s="15"/>
      <x:c r="C14" s="15"/>
      <x:c r="D14" s="10" t="str">
        <x:f>IF(AND(ISNUMBER(B14),ISNUMBER(C14)),B14-C14,"")</x:f>
      </x:c>
      <x:c r="E14" s="2"/>
    </x:row>
    <x:row r="15" ht="23" customHeight="1">
      <x:c r="A15" s="2" t="str">
        <x:v>Août</x:v>
      </x:c>
      <x:c r="B15" s="15"/>
      <x:c r="C15" s="15"/>
      <x:c r="D15" s="10" t="str">
        <x:f>IF(AND(ISNUMBER(B15),ISNUMBER(C15)),B15-C15,"")</x:f>
      </x:c>
      <x:c r="E15" s="2"/>
    </x:row>
    <x:row r="16" ht="23" customHeight="1">
      <x:c r="A16" s="2" t="str">
        <x:v>Septembre</x:v>
      </x:c>
      <x:c r="B16" s="15"/>
      <x:c r="C16" s="15"/>
      <x:c r="D16" s="10" t="str">
        <x:f>IF(AND(ISNUMBER(B16),ISNUMBER(C16)),B16-C16,"")</x:f>
      </x:c>
      <x:c r="E16" s="2"/>
    </x:row>
    <x:row r="17" ht="23" customHeight="1">
      <x:c r="A17" s="2" t="str">
        <x:v>Octobre</x:v>
      </x:c>
      <x:c r="B17" s="15"/>
      <x:c r="C17" s="15"/>
      <x:c r="D17" s="10" t="str">
        <x:f>IF(AND(ISNUMBER(B17),ISNUMBER(C17)),B17-C17,"")</x:f>
      </x:c>
      <x:c r="E17" s="2"/>
    </x:row>
    <x:row r="18" ht="23" customHeight="1">
      <x:c r="A18" s="2" t="str">
        <x:v>Novembre</x:v>
      </x:c>
      <x:c r="B18" s="15"/>
      <x:c r="C18" s="15"/>
      <x:c r="D18" s="10" t="str">
        <x:f>IF(AND(ISNUMBER(B18),ISNUMBER(C18)),B18-C18,"")</x:f>
      </x:c>
      <x:c r="E18" s="2"/>
    </x:row>
    <x:row r="19" ht="23" customHeight="1">
      <x:c r="A19" s="2" t="str">
        <x:v>Décembre</x:v>
      </x:c>
      <x:c r="B19" s="15"/>
      <x:c r="C19" s="15"/>
      <x:c r="D19" s="10" t="str">
        <x:f>IF(AND(ISNUMBER(B19),ISNUMBER(C19)),B19-C19,"")</x:f>
      </x:c>
      <x:c r="E19" s="2"/>
    </x:row>
    <x:row r="20" ht="23" customHeight="1">
      <x:c r="A20" s="2" t="str">
        <x:v>Total</x:v>
      </x:c>
      <x:c r="B20" s="9" t="str">
        <x:f>IF(COUNT(B8:B19)=12,SUM(B8:B19),"")</x:f>
      </x:c>
      <x:c r="C20" s="9" t="str">
        <x:f>IF(COUNT(C8:C19)=12,SUM(C8:C19),"")</x:f>
      </x:c>
      <x:c r="D20" s="10" t="str">
        <x:f>IF(AND(ISNUMBER(B20),ISNUMBER(C20)),B20-C20,"")</x:f>
      </x:c>
      <x:c r="E20" s="2"/>
    </x:row>
    <x:row r="21" ht="23" customHeight="1">
      <x:c r="A21" s="2"/>
      <x:c r="B21" s="2"/>
      <x:c r="C21" s="2"/>
      <x:c r="D21" s="2"/>
      <x:c r="E21" s="2"/>
    </x:row>
    <x:row r="22" ht="23" customHeight="1">
      <x:c r="A22" s="2" t="str">
        <x:v>Les 12 montants sont requis, y compris les zéros. Ne remplacez pas un inconnu par 0.</x:v>
      </x:c>
      <x:c r="B22" s="2"/>
      <x:c r="C22" s="2"/>
      <x:c r="D22" s="2"/>
      <x:c r="E22" s="2"/>
    </x:row>
    <x:row r="23" ht="23" customHeight="1">
      <x:c r="A23" s="2" t="str">
        <x:v>Un remboursement ou une correction comptable doit être analysé avant report dans ce modèle.</x:v>
      </x:c>
      <x:c r="B23" s="2"/>
      <x:c r="C23" s="2"/>
      <x:c r="D23" s="2"/>
      <x:c r="E23" s="2"/>
    </x:row>
    <x:row r="24" ht="23" customHeight="1">
      <x:c r="A24" s="2"/>
      <x:c r="B24" s="2"/>
      <x:c r="C24" s="2"/>
      <x:c r="D24" s="2"/>
      <x:c r="E24" s="2"/>
    </x:row>
    <x:row r="25" ht="23" customHeight="1">
      <x:c r="A25" s="2"/>
      <x:c r="B25" s="2"/>
      <x:c r="C25" s="2"/>
      <x:c r="D25" s="2"/>
      <x:c r="E25" s="2"/>
    </x:row>
    <x:row r="26" ht="23" customHeight="1">
      <x:c r="A26" s="2"/>
      <x:c r="B26" s="2"/>
      <x:c r="C26" s="2"/>
      <x:c r="D26" s="2"/>
      <x:c r="E26" s="2"/>
    </x:row>
    <x:row r="27" ht="23" customHeight="1">
      <x:c r="A27" s="2"/>
      <x:c r="B27" s="2"/>
      <x:c r="C27" s="2"/>
      <x:c r="D27" s="2"/>
      <x:c r="E27" s="2"/>
    </x:row>
  </x:sheetData>
  <x:dataValidations count="1">
    <x:dataValidation type="decimal" operator="greaterThanOrEqual" sqref="B8:C19">
      <x:formula1>0</x:formula1>
    </x:dataValidation>
  </x:dataValidations>
  <x:pageMargins left="0.7" right="0.7" top="0.75" bottom="0.75" header="0.3" footer="0.3"/>
</x:worksheet>
</file>